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e\共有フォルダ32\15005180-060公共訓練班\☆平成２８年度\★訓練関係全般\委託訓練関係\R04委託訓練関係\離職者\00 2次募集\03 ＩＴ訓練促進費関係\"/>
    </mc:Choice>
  </mc:AlternateContent>
  <bookViews>
    <workbookView xWindow="0" yWindow="0" windowWidth="20490" windowHeight="6480"/>
  </bookViews>
  <sheets>
    <sheet name="別紙24　資格取得状況報告書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'別紙24　資格取得状況報告書'!$A$1:$J$49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F46" i="2" s="1"/>
  <c r="I43" i="2"/>
  <c r="I42" i="2"/>
</calcChain>
</file>

<file path=xl/sharedStrings.xml><?xml version="1.0" encoding="utf-8"?>
<sst xmlns="http://schemas.openxmlformats.org/spreadsheetml/2006/main" count="69" uniqueCount="46">
  <si>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2"/>
  </si>
  <si>
    <t>こ</t>
    <phoneticPr fontId="2"/>
  </si>
  <si>
    <t>け</t>
    <phoneticPr fontId="2"/>
  </si>
  <si>
    <t>く</t>
    <phoneticPr fontId="2"/>
  </si>
  <si>
    <t>き</t>
    <phoneticPr fontId="2"/>
  </si>
  <si>
    <t>か</t>
    <phoneticPr fontId="2"/>
  </si>
  <si>
    <t>お</t>
    <phoneticPr fontId="2"/>
  </si>
  <si>
    <t>え</t>
    <phoneticPr fontId="2"/>
  </si>
  <si>
    <t>う</t>
    <phoneticPr fontId="2"/>
  </si>
  <si>
    <t>い</t>
    <phoneticPr fontId="2"/>
  </si>
  <si>
    <t>あ</t>
    <phoneticPr fontId="2"/>
  </si>
  <si>
    <t>■訓練コース番号</t>
    <rPh sb="1" eb="3">
      <t>クンレン</t>
    </rPh>
    <rPh sb="6" eb="8">
      <t>バンゴウ</t>
    </rPh>
    <phoneticPr fontId="2"/>
  </si>
  <si>
    <t>■訓練科名</t>
    <phoneticPr fontId="2"/>
  </si>
  <si>
    <t>目標に設定した資格に○を付けてください。</t>
    <rPh sb="0" eb="2">
      <t>モクヒョウ</t>
    </rPh>
    <rPh sb="3" eb="5">
      <t>セッテイ</t>
    </rPh>
    <rPh sb="7" eb="9">
      <t>シカク</t>
    </rPh>
    <rPh sb="12" eb="13">
      <t>ツ</t>
    </rPh>
    <phoneticPr fontId="2"/>
  </si>
  <si>
    <t>1  OCJP  Silver(Oracle Certified Java Programmer Silver)</t>
    <phoneticPr fontId="2"/>
  </si>
  <si>
    <t>○</t>
    <phoneticPr fontId="2"/>
  </si>
  <si>
    <t>2  LPICレベル１</t>
    <phoneticPr fontId="2"/>
  </si>
  <si>
    <t>3  LinuC　level1</t>
    <phoneticPr fontId="2"/>
  </si>
  <si>
    <t>4  PHP技術者認定初級試験</t>
    <phoneticPr fontId="2"/>
  </si>
  <si>
    <t>5  CCNA(Cisco Certified Network Associate)</t>
    <phoneticPr fontId="2"/>
  </si>
  <si>
    <t>6  IT検証技術者レベル１（IVEC)</t>
    <phoneticPr fontId="2"/>
  </si>
  <si>
    <t>7  基本情報技術者試験</t>
    <phoneticPr fontId="2"/>
  </si>
  <si>
    <t>8  その他</t>
    <rPh sb="5" eb="6">
      <t>タ</t>
    </rPh>
    <phoneticPr fontId="2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</si>
  <si>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2"/>
  </si>
  <si>
    <t>※受講者に見せないこと</t>
    <phoneticPr fontId="2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</si>
  <si>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2"/>
  </si>
  <si>
    <t>取得・
未取得</t>
    <rPh sb="0" eb="2">
      <t>シュトク</t>
    </rPh>
    <rPh sb="4" eb="5">
      <t>ミ</t>
    </rPh>
    <rPh sb="5" eb="7">
      <t>シュトク</t>
    </rPh>
    <phoneticPr fontId="2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</si>
  <si>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2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</si>
  <si>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2"/>
  </si>
  <si>
    <t>取得</t>
    <rPh sb="0" eb="2">
      <t>シュトク</t>
    </rPh>
    <phoneticPr fontId="2"/>
  </si>
  <si>
    <t>2,8</t>
    <phoneticPr fontId="2"/>
  </si>
  <si>
    <t>✔</t>
  </si>
  <si>
    <t>未取得</t>
    <rPh sb="0" eb="1">
      <t>ミ</t>
    </rPh>
    <rPh sb="1" eb="3">
      <t>シュトク</t>
    </rPh>
    <phoneticPr fontId="2"/>
  </si>
  <si>
    <t>✔</t>
    <phoneticPr fontId="2"/>
  </si>
  <si>
    <t>既取得</t>
    <rPh sb="0" eb="1">
      <t>キ</t>
    </rPh>
    <rPh sb="1" eb="3">
      <t>シュトク</t>
    </rPh>
    <phoneticPr fontId="2"/>
  </si>
  <si>
    <t>5  CCNA(Cisco Certified Network Associate)</t>
    <phoneticPr fontId="2"/>
  </si>
  <si>
    <t>2,3</t>
    <phoneticPr fontId="2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</si>
  <si>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2"/>
  </si>
  <si>
    <r>
      <t>②既取得者（目標に設定した資格を受講前に</t>
    </r>
    <r>
      <rPr>
        <u/>
        <sz val="12"/>
        <rFont val="ＭＳ ゴシック"/>
        <family val="3"/>
        <charset val="128"/>
      </rPr>
      <t>全て</t>
    </r>
    <r>
      <rPr>
        <sz val="12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2"/>
  </si>
  <si>
    <t>③新規資格取得者</t>
    <rPh sb="1" eb="3">
      <t>シンキ</t>
    </rPh>
    <rPh sb="3" eb="5">
      <t>シカク</t>
    </rPh>
    <rPh sb="5" eb="8">
      <t>シュトクシャ</t>
    </rPh>
    <phoneticPr fontId="2"/>
  </si>
  <si>
    <t>　資格取得率(③/(①－②))</t>
    <rPh sb="1" eb="3">
      <t>シカク</t>
    </rPh>
    <rPh sb="3" eb="6">
      <t>シュトクリツ</t>
    </rPh>
    <phoneticPr fontId="2"/>
  </si>
  <si>
    <t>％</t>
    <phoneticPr fontId="2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</si>
  <si>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2"/>
  </si>
  <si>
    <t>1  OCJP  Silver(Oracle Certified Java Programmer Silver)</t>
    <phoneticPr fontId="2"/>
  </si>
  <si>
    <t>資格取得状況報告書</t>
    <rPh sb="0" eb="2">
      <t>シカク</t>
    </rPh>
    <rPh sb="2" eb="4">
      <t>シュトク</t>
    </rPh>
    <rPh sb="4" eb="6">
      <t>ジョウキョウ</t>
    </rPh>
    <rPh sb="6" eb="9">
      <t>ホウコクショ</t>
    </rPh>
    <phoneticPr fontId="2"/>
  </si>
  <si>
    <t>（別紙24）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</si>
</sst>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99">
    <xf numFmtId="0" fontId="0" fillId="0" borderId="0" xfId="0"/>
    <xf numFmtId="0" fontId="5" fillId="0" borderId="0" xfId="4" applyFont="1" applyBorder="1" applyAlignment="1">
      <alignment vertical="center" shrinkToFit="1"/>
    </xf>
    <xf numFmtId="0" fontId="5" fillId="0" borderId="0" xfId="4" applyFont="1" applyBorder="1" applyAlignment="1">
      <alignment horizontal="center"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5" fillId="0" borderId="0" xfId="4" applyFont="1" applyProtection="1">
      <alignment vertical="center"/>
      <protection locked="0"/>
    </xf>
    <xf numFmtId="0" fontId="9" fillId="0" borderId="42" xfId="4" applyFont="1" applyBorder="1" applyAlignment="1">
      <alignment horizontal="center" vertical="center" wrapText="1"/>
    </xf>
    <xf numFmtId="0" fontId="5" fillId="0" borderId="38" xfId="4" applyFont="1" applyFill="1" applyBorder="1" applyAlignment="1">
      <alignment horizontal="center" vertical="center" wrapText="1"/>
    </xf>
    <xf numFmtId="0" fontId="5" fillId="0" borderId="37" xfId="4" applyFont="1" applyBorder="1">
      <alignment vertical="center"/>
    </xf>
    <xf numFmtId="0" fontId="5" fillId="0" borderId="17" xfId="4" applyFont="1" applyBorder="1">
      <alignment vertical="center"/>
    </xf>
    <xf numFmtId="0" fontId="5" fillId="0" borderId="33" xfId="4" applyFont="1" applyBorder="1">
      <alignment vertical="center"/>
    </xf>
    <xf numFmtId="0" fontId="5" fillId="0" borderId="23" xfId="4" applyFont="1" applyBorder="1">
      <alignment vertical="center"/>
    </xf>
    <xf numFmtId="0" fontId="5" fillId="0" borderId="28" xfId="4" applyFont="1" applyBorder="1">
      <alignment vertical="center"/>
    </xf>
    <xf numFmtId="0" fontId="5" fillId="0" borderId="12" xfId="4" applyFont="1" applyBorder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vertical="center"/>
    </xf>
    <xf numFmtId="0" fontId="5" fillId="0" borderId="43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  <protection locked="0"/>
    </xf>
    <xf numFmtId="0" fontId="5" fillId="0" borderId="1" xfId="4" applyFont="1" applyBorder="1">
      <alignment vertical="center"/>
    </xf>
    <xf numFmtId="0" fontId="5" fillId="0" borderId="4" xfId="4" applyFont="1" applyBorder="1">
      <alignment vertical="center"/>
    </xf>
    <xf numFmtId="0" fontId="5" fillId="0" borderId="3" xfId="4" applyFont="1" applyBorder="1" applyAlignment="1" applyProtection="1">
      <alignment horizontal="center" vertical="center"/>
      <protection locked="0"/>
    </xf>
    <xf numFmtId="0" fontId="5" fillId="0" borderId="3" xfId="4" applyFont="1" applyBorder="1" applyProtection="1">
      <alignment vertical="center"/>
      <protection locked="0"/>
    </xf>
    <xf numFmtId="0" fontId="5" fillId="0" borderId="2" xfId="4" applyFont="1" applyBorder="1" applyProtection="1">
      <alignment vertical="center"/>
      <protection locked="0"/>
    </xf>
    <xf numFmtId="0" fontId="5" fillId="0" borderId="1" xfId="4" applyFont="1" applyBorder="1" applyProtection="1">
      <alignment vertical="center"/>
      <protection locked="0"/>
    </xf>
    <xf numFmtId="0" fontId="5" fillId="0" borderId="0" xfId="4" applyFont="1" applyFill="1" applyAlignment="1" applyProtection="1">
      <alignment horizontal="right" vertical="center"/>
      <protection locked="0"/>
    </xf>
    <xf numFmtId="0" fontId="5" fillId="0" borderId="0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 applyProtection="1">
      <alignment horizontal="center" vertical="center"/>
      <protection locked="0"/>
    </xf>
    <xf numFmtId="0" fontId="5" fillId="0" borderId="30" xfId="4" applyFont="1" applyFill="1" applyBorder="1" applyAlignment="1" applyProtection="1">
      <alignment horizontal="center" vertical="center" shrinkToFit="1"/>
      <protection locked="0"/>
    </xf>
    <xf numFmtId="0" fontId="5" fillId="0" borderId="0" xfId="4" applyFont="1" applyFill="1" applyBorder="1" applyAlignment="1" applyProtection="1">
      <alignment horizontal="center" vertical="center" shrinkToFit="1"/>
      <protection locked="0"/>
    </xf>
    <xf numFmtId="0" fontId="5" fillId="0" borderId="45" xfId="4" applyFont="1" applyFill="1" applyBorder="1" applyAlignment="1" applyProtection="1">
      <alignment horizontal="center" vertical="center"/>
      <protection locked="0"/>
    </xf>
    <xf numFmtId="0" fontId="5" fillId="0" borderId="13" xfId="4" applyFont="1" applyFill="1" applyBorder="1" applyAlignment="1" applyProtection="1">
      <alignment horizontal="center" vertical="center" shrinkToFit="1"/>
      <protection locked="0"/>
    </xf>
    <xf numFmtId="0" fontId="5" fillId="0" borderId="46" xfId="4" applyFont="1" applyFill="1" applyBorder="1" applyAlignment="1" applyProtection="1">
      <alignment horizontal="center" vertical="center"/>
      <protection locked="0"/>
    </xf>
    <xf numFmtId="0" fontId="5" fillId="0" borderId="47" xfId="4" applyFont="1" applyFill="1" applyBorder="1" applyAlignment="1" applyProtection="1">
      <alignment horizontal="center" vertical="center"/>
      <protection locked="0"/>
    </xf>
    <xf numFmtId="0" fontId="5" fillId="0" borderId="48" xfId="4" applyFont="1" applyFill="1" applyBorder="1" applyAlignment="1" applyProtection="1">
      <alignment horizontal="center" vertical="center" shrinkToFit="1"/>
      <protection locked="0"/>
    </xf>
    <xf numFmtId="0" fontId="5" fillId="0" borderId="13" xfId="4" applyFont="1" applyFill="1" applyBorder="1" applyAlignment="1" applyProtection="1">
      <alignment horizontal="left" vertical="center" shrinkToFit="1"/>
      <protection locked="0"/>
    </xf>
    <xf numFmtId="0" fontId="5" fillId="0" borderId="0" xfId="4" applyFont="1" applyFill="1" applyBorder="1" applyAlignment="1" applyProtection="1">
      <alignment horizontal="left" vertical="center" shrinkToFit="1"/>
      <protection locked="0"/>
    </xf>
    <xf numFmtId="0" fontId="5" fillId="0" borderId="49" xfId="4" applyFont="1" applyFill="1" applyBorder="1" applyAlignment="1" applyProtection="1">
      <alignment horizontal="center" vertical="center"/>
      <protection locked="0"/>
    </xf>
    <xf numFmtId="0" fontId="5" fillId="0" borderId="24" xfId="4" applyFont="1" applyFill="1" applyBorder="1" applyAlignment="1" applyProtection="1">
      <alignment horizontal="left" vertical="center" shrinkToFit="1"/>
      <protection locked="0"/>
    </xf>
    <xf numFmtId="0" fontId="5" fillId="0" borderId="50" xfId="4" applyFont="1" applyFill="1" applyBorder="1" applyAlignment="1" applyProtection="1">
      <alignment horizontal="center" vertical="center"/>
      <protection locked="0"/>
    </xf>
    <xf numFmtId="0" fontId="5" fillId="0" borderId="51" xfId="4" applyFont="1" applyFill="1" applyBorder="1" applyAlignment="1" applyProtection="1">
      <alignment horizontal="center" vertical="center" shrinkToFit="1"/>
      <protection locked="0"/>
    </xf>
    <xf numFmtId="0" fontId="5" fillId="0" borderId="52" xfId="4" applyFont="1" applyBorder="1">
      <alignment vertical="center"/>
    </xf>
    <xf numFmtId="0" fontId="5" fillId="0" borderId="53" xfId="4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Border="1">
      <alignment vertical="center"/>
    </xf>
    <xf numFmtId="0" fontId="6" fillId="0" borderId="0" xfId="4" applyFont="1">
      <alignment vertical="center"/>
    </xf>
    <xf numFmtId="0" fontId="10" fillId="0" borderId="0" xfId="4" applyFont="1">
      <alignment vertical="center"/>
    </xf>
    <xf numFmtId="0" fontId="9" fillId="0" borderId="0" xfId="4" applyFont="1" applyBorder="1">
      <alignment vertical="center"/>
    </xf>
    <xf numFmtId="0" fontId="6" fillId="0" borderId="0" xfId="4" applyFont="1" applyBorder="1" applyAlignment="1" applyProtection="1">
      <alignment vertical="center"/>
      <protection locked="0"/>
    </xf>
    <xf numFmtId="0" fontId="12" fillId="0" borderId="0" xfId="4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4" applyFont="1" applyFill="1">
      <alignment vertical="center"/>
    </xf>
    <xf numFmtId="0" fontId="6" fillId="0" borderId="0" xfId="4" applyFont="1" applyFill="1" applyAlignment="1">
      <alignment horizontal="center" vertical="center"/>
    </xf>
    <xf numFmtId="176" fontId="12" fillId="0" borderId="5" xfId="1" applyNumberFormat="1" applyFont="1" applyFill="1" applyBorder="1" applyAlignment="1">
      <alignment horizontal="center" vertical="center"/>
    </xf>
    <xf numFmtId="0" fontId="6" fillId="0" borderId="5" xfId="4" applyFont="1" applyBorder="1">
      <alignment vertical="center"/>
    </xf>
    <xf numFmtId="0" fontId="5" fillId="0" borderId="0" xfId="4" applyFont="1" applyAlignment="1">
      <alignment horizontal="center" vertical="center"/>
    </xf>
    <xf numFmtId="0" fontId="5" fillId="0" borderId="15" xfId="4" applyFont="1" applyFill="1" applyBorder="1" applyAlignment="1" applyProtection="1">
      <alignment horizontal="left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14" xfId="4" applyFont="1" applyFill="1" applyBorder="1" applyAlignment="1" applyProtection="1">
      <alignment horizontal="left" vertical="center" wrapText="1"/>
      <protection locked="0"/>
    </xf>
    <xf numFmtId="0" fontId="8" fillId="0" borderId="4" xfId="3" applyFont="1" applyBorder="1" applyAlignment="1">
      <alignment vertical="center" shrinkToFit="1"/>
    </xf>
    <xf numFmtId="0" fontId="8" fillId="0" borderId="3" xfId="3" applyFont="1" applyBorder="1" applyAlignment="1">
      <alignment vertical="center" shrinkToFit="1"/>
    </xf>
    <xf numFmtId="0" fontId="8" fillId="0" borderId="2" xfId="3" applyFont="1" applyBorder="1" applyAlignment="1">
      <alignment vertical="center" shrinkToFit="1"/>
    </xf>
    <xf numFmtId="0" fontId="5" fillId="0" borderId="41" xfId="4" applyFont="1" applyBorder="1" applyAlignment="1">
      <alignment horizontal="center" vertical="center" wrapText="1"/>
    </xf>
    <xf numFmtId="0" fontId="5" fillId="0" borderId="40" xfId="4" applyFont="1" applyBorder="1" applyAlignment="1">
      <alignment horizontal="center" vertical="center" wrapText="1"/>
    </xf>
    <xf numFmtId="0" fontId="5" fillId="0" borderId="39" xfId="4" applyFont="1" applyBorder="1" applyAlignment="1">
      <alignment horizontal="center" vertical="center" wrapText="1"/>
    </xf>
    <xf numFmtId="0" fontId="5" fillId="0" borderId="35" xfId="4" applyFont="1" applyFill="1" applyBorder="1" applyAlignment="1" applyProtection="1">
      <alignment horizontal="left" vertical="center" wrapText="1"/>
      <protection locked="0"/>
    </xf>
    <xf numFmtId="0" fontId="5" fillId="0" borderId="36" xfId="4" applyFont="1" applyFill="1" applyBorder="1" applyAlignment="1" applyProtection="1">
      <alignment horizontal="left" vertical="center" wrapText="1"/>
      <protection locked="0"/>
    </xf>
    <xf numFmtId="0" fontId="5" fillId="0" borderId="34" xfId="4" applyFont="1" applyFill="1" applyBorder="1" applyAlignment="1" applyProtection="1">
      <alignment horizontal="left" vertical="center" wrapText="1"/>
      <protection locked="0"/>
    </xf>
    <xf numFmtId="0" fontId="5" fillId="0" borderId="35" xfId="4" applyFont="1" applyFill="1" applyBorder="1" applyAlignment="1" applyProtection="1">
      <alignment horizontal="left" vertical="center"/>
      <protection locked="0"/>
    </xf>
    <xf numFmtId="0" fontId="5" fillId="0" borderId="36" xfId="4" applyFont="1" applyFill="1" applyBorder="1" applyAlignment="1" applyProtection="1">
      <alignment horizontal="left" vertical="center"/>
      <protection locked="0"/>
    </xf>
    <xf numFmtId="0" fontId="5" fillId="0" borderId="15" xfId="4" applyFont="1" applyFill="1" applyBorder="1" applyAlignment="1" applyProtection="1">
      <alignment horizontal="left" vertical="center"/>
      <protection locked="0"/>
    </xf>
    <xf numFmtId="0" fontId="5" fillId="0" borderId="16" xfId="4" applyFont="1" applyFill="1" applyBorder="1" applyAlignment="1" applyProtection="1">
      <alignment horizontal="left" vertical="center"/>
      <protection locked="0"/>
    </xf>
    <xf numFmtId="0" fontId="6" fillId="0" borderId="0" xfId="4" applyFont="1" applyAlignment="1">
      <alignment horizontal="center" vertical="center"/>
    </xf>
    <xf numFmtId="0" fontId="8" fillId="0" borderId="1" xfId="3" applyFont="1" applyBorder="1" applyAlignment="1">
      <alignment vertical="center" shrinkToFit="1"/>
    </xf>
    <xf numFmtId="0" fontId="5" fillId="0" borderId="32" xfId="4" applyFont="1" applyFill="1" applyBorder="1" applyAlignment="1" applyProtection="1">
      <alignment horizontal="left" vertical="center"/>
      <protection locked="0"/>
    </xf>
    <xf numFmtId="0" fontId="5" fillId="0" borderId="31" xfId="4" applyFont="1" applyFill="1" applyBorder="1" applyAlignment="1" applyProtection="1">
      <alignment horizontal="left" vertical="center"/>
      <protection locked="0"/>
    </xf>
    <xf numFmtId="0" fontId="5" fillId="0" borderId="26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25" xfId="4" applyFont="1" applyFill="1" applyBorder="1" applyAlignment="1" applyProtection="1">
      <alignment horizontal="left" vertical="center" wrapText="1"/>
      <protection locked="0"/>
    </xf>
    <xf numFmtId="0" fontId="5" fillId="0" borderId="22" xfId="4" applyFont="1" applyFill="1" applyBorder="1" applyAlignment="1" applyProtection="1">
      <alignment horizontal="left" vertical="center"/>
      <protection locked="0"/>
    </xf>
    <xf numFmtId="0" fontId="5" fillId="0" borderId="21" xfId="4" applyFont="1" applyFill="1" applyBorder="1" applyAlignment="1" applyProtection="1">
      <alignment horizontal="left" vertical="center"/>
      <protection locked="0"/>
    </xf>
    <xf numFmtId="0" fontId="5" fillId="0" borderId="22" xfId="4" applyFont="1" applyFill="1" applyBorder="1" applyAlignment="1" applyProtection="1">
      <alignment horizontal="left" vertical="center" wrapText="1"/>
      <protection locked="0"/>
    </xf>
    <xf numFmtId="0" fontId="5" fillId="0" borderId="21" xfId="4" applyFont="1" applyFill="1" applyBorder="1" applyAlignment="1" applyProtection="1">
      <alignment horizontal="left" vertical="center" wrapText="1"/>
      <protection locked="0"/>
    </xf>
    <xf numFmtId="0" fontId="5" fillId="0" borderId="29" xfId="4" applyFont="1" applyFill="1" applyBorder="1" applyAlignment="1" applyProtection="1">
      <alignment horizontal="left" vertical="center" wrapText="1"/>
      <protection locked="0"/>
    </xf>
    <xf numFmtId="0" fontId="5" fillId="0" borderId="26" xfId="4" applyFont="1" applyFill="1" applyBorder="1" applyAlignment="1" applyProtection="1">
      <alignment horizontal="left" vertical="center"/>
      <protection locked="0"/>
    </xf>
    <xf numFmtId="0" fontId="5" fillId="0" borderId="27" xfId="4" applyFont="1" applyFill="1" applyBorder="1" applyAlignment="1" applyProtection="1">
      <alignment horizontal="left" vertical="center"/>
      <protection locked="0"/>
    </xf>
    <xf numFmtId="0" fontId="5" fillId="0" borderId="19" xfId="4" applyFont="1" applyFill="1" applyBorder="1" applyAlignment="1" applyProtection="1">
      <alignment horizontal="left" vertical="center" wrapText="1"/>
      <protection locked="0"/>
    </xf>
    <xf numFmtId="0" fontId="5" fillId="0" borderId="20" xfId="4" applyFont="1" applyFill="1" applyBorder="1" applyAlignment="1" applyProtection="1">
      <alignment horizontal="left" vertical="center" wrapText="1"/>
      <protection locked="0"/>
    </xf>
    <xf numFmtId="0" fontId="5" fillId="0" borderId="18" xfId="4" applyFont="1" applyFill="1" applyBorder="1" applyAlignment="1" applyProtection="1">
      <alignment horizontal="left" vertical="center" wrapText="1"/>
      <protection locked="0"/>
    </xf>
    <xf numFmtId="0" fontId="5" fillId="0" borderId="19" xfId="4" applyFont="1" applyFill="1" applyBorder="1" applyAlignment="1" applyProtection="1">
      <alignment horizontal="left" vertical="center"/>
      <protection locked="0"/>
    </xf>
    <xf numFmtId="0" fontId="5" fillId="0" borderId="20" xfId="4" applyFont="1" applyFill="1" applyBorder="1" applyAlignment="1" applyProtection="1">
      <alignment horizontal="left" vertical="center"/>
      <protection locked="0"/>
    </xf>
    <xf numFmtId="0" fontId="5" fillId="0" borderId="11" xfId="4" applyFont="1" applyFill="1" applyBorder="1" applyAlignment="1" applyProtection="1">
      <alignment horizontal="left" vertical="center"/>
      <protection locked="0"/>
    </xf>
    <xf numFmtId="0" fontId="5" fillId="0" borderId="10" xfId="4" applyFont="1" applyFill="1" applyBorder="1" applyAlignment="1" applyProtection="1">
      <alignment horizontal="left" vertical="center"/>
      <protection locked="0"/>
    </xf>
    <xf numFmtId="0" fontId="5" fillId="0" borderId="9" xfId="4" applyFont="1" applyFill="1" applyBorder="1" applyAlignment="1" applyProtection="1">
      <alignment horizontal="left" vertical="center" wrapText="1"/>
      <protection locked="0"/>
    </xf>
    <xf numFmtId="0" fontId="5" fillId="0" borderId="8" xfId="4" applyFont="1" applyFill="1" applyBorder="1" applyAlignment="1" applyProtection="1">
      <alignment horizontal="left" vertical="center" wrapText="1"/>
      <protection locked="0"/>
    </xf>
    <xf numFmtId="0" fontId="5" fillId="0" borderId="7" xfId="4" applyFont="1" applyFill="1" applyBorder="1" applyAlignment="1" applyProtection="1">
      <alignment horizontal="left" vertical="center" wrapText="1"/>
      <protection locked="0"/>
    </xf>
  </cellXfs>
  <cellStyles count="6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48"/>
  <sheetViews>
    <sheetView tabSelected="1" view="pageBreakPreview" zoomScale="80" zoomScaleNormal="100" zoomScaleSheetLayoutView="80" workbookViewId="0">
      <selection activeCell="A2" sqref="A2:J2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1.375" style="58" customWidth="1"/>
    <col min="6" max="9" width="9.5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45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s="5" customFormat="1" ht="23.25" customHeight="1" x14ac:dyDescent="0.15">
      <c r="E3" s="19"/>
      <c r="H3" s="6"/>
    </row>
    <row r="4" spans="1:42" s="5" customFormat="1" ht="10.15" customHeight="1" x14ac:dyDescent="0.15">
      <c r="A4" s="18"/>
      <c r="B4" s="18"/>
      <c r="C4" s="18"/>
      <c r="D4" s="18"/>
      <c r="E4" s="18"/>
      <c r="F4" s="18"/>
      <c r="G4" s="18"/>
      <c r="H4" s="18"/>
      <c r="I4" s="18"/>
    </row>
    <row r="5" spans="1:42" s="5" customFormat="1" ht="21" customHeight="1" x14ac:dyDescent="0.15">
      <c r="A5" s="18"/>
      <c r="B5" s="76" t="s">
        <v>0</v>
      </c>
      <c r="C5" s="76"/>
      <c r="D5" s="76"/>
      <c r="E5" s="62"/>
      <c r="F5" s="63"/>
      <c r="G5" s="63"/>
      <c r="H5" s="63"/>
      <c r="I5" s="64"/>
    </row>
    <row r="6" spans="1:42" s="5" customFormat="1" ht="21" customHeight="1" x14ac:dyDescent="0.15">
      <c r="A6" s="18"/>
      <c r="B6" s="76" t="s">
        <v>12</v>
      </c>
      <c r="C6" s="76"/>
      <c r="D6" s="76"/>
      <c r="E6" s="62"/>
      <c r="F6" s="63"/>
      <c r="G6" s="63"/>
      <c r="H6" s="63"/>
      <c r="I6" s="64"/>
    </row>
    <row r="7" spans="1:42" s="5" customFormat="1" ht="21" customHeight="1" x14ac:dyDescent="0.15">
      <c r="A7" s="18"/>
      <c r="B7" s="62" t="s">
        <v>11</v>
      </c>
      <c r="C7" s="63"/>
      <c r="D7" s="64"/>
      <c r="E7" s="62"/>
      <c r="F7" s="63"/>
      <c r="G7" s="63"/>
      <c r="H7" s="63"/>
      <c r="I7" s="64"/>
    </row>
    <row r="8" spans="1:42" ht="12" customHeight="1" x14ac:dyDescent="0.15">
      <c r="A8" s="6"/>
      <c r="B8" s="6"/>
      <c r="C8" s="6"/>
      <c r="D8" s="6"/>
      <c r="E8" s="20"/>
      <c r="F8" s="6"/>
      <c r="G8" s="6"/>
      <c r="H8" s="6"/>
      <c r="I8" s="6"/>
    </row>
    <row r="9" spans="1:42" ht="12" customHeight="1" x14ac:dyDescent="0.15">
      <c r="A9" s="6"/>
      <c r="B9" s="3" t="s">
        <v>13</v>
      </c>
      <c r="D9" s="6"/>
      <c r="E9" s="20"/>
      <c r="F9" s="6"/>
      <c r="G9" s="6"/>
      <c r="H9" s="6"/>
      <c r="I9" s="6"/>
    </row>
    <row r="10" spans="1:42" ht="12" customHeight="1" x14ac:dyDescent="0.15">
      <c r="A10" s="6"/>
      <c r="B10" s="21"/>
      <c r="C10" s="22" t="s">
        <v>43</v>
      </c>
      <c r="D10" s="22"/>
      <c r="E10" s="23"/>
      <c r="F10" s="24"/>
      <c r="G10" s="24"/>
      <c r="H10" s="24"/>
      <c r="I10" s="25"/>
    </row>
    <row r="11" spans="1:42" ht="12" customHeight="1" x14ac:dyDescent="0.15">
      <c r="A11" s="6"/>
      <c r="B11" s="21" t="s">
        <v>15</v>
      </c>
      <c r="C11" s="22" t="s">
        <v>16</v>
      </c>
      <c r="D11" s="22"/>
      <c r="E11" s="23"/>
      <c r="F11" s="24"/>
      <c r="G11" s="24"/>
      <c r="H11" s="24"/>
      <c r="I11" s="25"/>
    </row>
    <row r="12" spans="1:42" ht="12" customHeight="1" x14ac:dyDescent="0.15">
      <c r="A12" s="6"/>
      <c r="B12" s="21" t="s">
        <v>15</v>
      </c>
      <c r="C12" s="22" t="s">
        <v>17</v>
      </c>
      <c r="D12" s="22"/>
      <c r="E12" s="23"/>
      <c r="F12" s="24"/>
      <c r="G12" s="24"/>
      <c r="H12" s="24"/>
      <c r="I12" s="25"/>
    </row>
    <row r="13" spans="1:42" ht="12" customHeight="1" x14ac:dyDescent="0.15">
      <c r="A13" s="6"/>
      <c r="B13" s="21"/>
      <c r="C13" s="22" t="s">
        <v>18</v>
      </c>
      <c r="D13" s="22"/>
      <c r="E13" s="23"/>
      <c r="F13" s="24"/>
      <c r="G13" s="24"/>
      <c r="H13" s="24"/>
      <c r="I13" s="25"/>
    </row>
    <row r="14" spans="1:42" ht="12" customHeight="1" x14ac:dyDescent="0.15">
      <c r="A14" s="6"/>
      <c r="B14" s="21"/>
      <c r="C14" s="22" t="s">
        <v>19</v>
      </c>
      <c r="D14" s="22"/>
      <c r="E14" s="23"/>
      <c r="F14" s="24"/>
      <c r="G14" s="24"/>
      <c r="H14" s="24"/>
      <c r="I14" s="25"/>
    </row>
    <row r="15" spans="1:42" ht="12" customHeight="1" x14ac:dyDescent="0.15">
      <c r="A15" s="6"/>
      <c r="B15" s="21"/>
      <c r="C15" s="22" t="s">
        <v>20</v>
      </c>
      <c r="D15" s="22"/>
      <c r="E15" s="23"/>
      <c r="F15" s="24"/>
      <c r="G15" s="24"/>
      <c r="H15" s="24"/>
      <c r="I15" s="25"/>
    </row>
    <row r="16" spans="1:42" ht="12" customHeight="1" x14ac:dyDescent="0.15">
      <c r="A16" s="6"/>
      <c r="B16" s="21"/>
      <c r="C16" s="22" t="s">
        <v>21</v>
      </c>
      <c r="D16" s="22"/>
      <c r="E16" s="23"/>
      <c r="F16" s="24"/>
      <c r="G16" s="24"/>
      <c r="H16" s="24"/>
      <c r="I16" s="25"/>
    </row>
    <row r="17" spans="1:53" ht="12" customHeight="1" x14ac:dyDescent="0.15">
      <c r="A17" s="6"/>
      <c r="B17" s="26" t="s">
        <v>15</v>
      </c>
      <c r="C17" s="22" t="s">
        <v>22</v>
      </c>
      <c r="D17" s="22"/>
      <c r="E17" s="23"/>
      <c r="F17" s="24"/>
      <c r="G17" s="24"/>
      <c r="H17" s="24"/>
      <c r="I17" s="25"/>
    </row>
    <row r="18" spans="1:53" ht="12" customHeight="1" x14ac:dyDescent="0.15">
      <c r="A18" s="6"/>
      <c r="B18" s="6"/>
      <c r="C18" s="6"/>
      <c r="D18" s="6"/>
      <c r="E18" s="20"/>
      <c r="F18" s="6"/>
      <c r="G18" s="6"/>
      <c r="H18" s="6"/>
      <c r="I18" s="6"/>
    </row>
    <row r="19" spans="1:53" ht="15" customHeight="1" x14ac:dyDescent="0.15">
      <c r="A19" s="3" t="s">
        <v>23</v>
      </c>
      <c r="B19" s="6"/>
      <c r="C19" s="6"/>
      <c r="D19" s="6"/>
      <c r="E19" s="20"/>
      <c r="F19" s="6"/>
      <c r="G19" s="6"/>
      <c r="H19" s="6"/>
      <c r="I19" s="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53" ht="15" customHeight="1" thickBot="1" x14ac:dyDescent="0.2">
      <c r="A20" s="3" t="s">
        <v>24</v>
      </c>
      <c r="B20" s="6"/>
      <c r="C20" s="6"/>
      <c r="D20" s="6"/>
      <c r="E20" s="20"/>
      <c r="F20" s="6"/>
      <c r="G20" s="6"/>
      <c r="H20" s="6"/>
      <c r="I20" s="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53" ht="57" customHeight="1" thickBot="1" x14ac:dyDescent="0.2">
      <c r="A21" s="7"/>
      <c r="B21" s="65" t="s">
        <v>25</v>
      </c>
      <c r="C21" s="66"/>
      <c r="D21" s="66"/>
      <c r="E21" s="17" t="s">
        <v>26</v>
      </c>
      <c r="F21" s="65" t="s">
        <v>27</v>
      </c>
      <c r="G21" s="66"/>
      <c r="H21" s="66"/>
      <c r="I21" s="67"/>
      <c r="J21" s="8" t="s">
        <v>28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53" ht="24" customHeight="1" x14ac:dyDescent="0.15">
      <c r="A22" s="9">
        <v>1</v>
      </c>
      <c r="B22" s="71" t="s">
        <v>10</v>
      </c>
      <c r="C22" s="72"/>
      <c r="D22" s="72"/>
      <c r="E22" s="29" t="s">
        <v>29</v>
      </c>
      <c r="F22" s="68" t="s">
        <v>30</v>
      </c>
      <c r="G22" s="69"/>
      <c r="H22" s="69"/>
      <c r="I22" s="70"/>
      <c r="J22" s="30" t="s">
        <v>31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53" ht="24" customHeight="1" x14ac:dyDescent="0.15">
      <c r="A23" s="10">
        <v>2</v>
      </c>
      <c r="B23" s="73" t="s">
        <v>9</v>
      </c>
      <c r="C23" s="74"/>
      <c r="D23" s="74"/>
      <c r="E23" s="32" t="s">
        <v>32</v>
      </c>
      <c r="F23" s="59"/>
      <c r="G23" s="60"/>
      <c r="H23" s="60"/>
      <c r="I23" s="61"/>
      <c r="J23" s="33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S23" s="3" t="s">
        <v>14</v>
      </c>
      <c r="AZ23" s="3" t="s">
        <v>33</v>
      </c>
      <c r="BA23" s="3" t="s">
        <v>29</v>
      </c>
    </row>
    <row r="24" spans="1:53" ht="24" customHeight="1" x14ac:dyDescent="0.15">
      <c r="A24" s="10">
        <v>3</v>
      </c>
      <c r="B24" s="73" t="s">
        <v>8</v>
      </c>
      <c r="C24" s="74"/>
      <c r="D24" s="74"/>
      <c r="E24" s="32" t="s">
        <v>32</v>
      </c>
      <c r="F24" s="59"/>
      <c r="G24" s="60"/>
      <c r="H24" s="60"/>
      <c r="I24" s="61"/>
      <c r="J24" s="33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S24" s="3" t="s">
        <v>16</v>
      </c>
      <c r="BA24" s="3" t="s">
        <v>32</v>
      </c>
    </row>
    <row r="25" spans="1:53" ht="24" customHeight="1" x14ac:dyDescent="0.15">
      <c r="A25" s="10">
        <v>4</v>
      </c>
      <c r="B25" s="73" t="s">
        <v>7</v>
      </c>
      <c r="C25" s="74"/>
      <c r="D25" s="74"/>
      <c r="E25" s="32" t="s">
        <v>29</v>
      </c>
      <c r="F25" s="59">
        <v>2</v>
      </c>
      <c r="G25" s="60"/>
      <c r="H25" s="60"/>
      <c r="I25" s="61"/>
      <c r="J25" s="33" t="s">
        <v>31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S25" s="3" t="s">
        <v>17</v>
      </c>
      <c r="BA25" s="3" t="s">
        <v>34</v>
      </c>
    </row>
    <row r="26" spans="1:53" ht="24" customHeight="1" x14ac:dyDescent="0.15">
      <c r="A26" s="11">
        <v>5</v>
      </c>
      <c r="B26" s="77" t="s">
        <v>6</v>
      </c>
      <c r="C26" s="78"/>
      <c r="D26" s="78"/>
      <c r="E26" s="34" t="s">
        <v>34</v>
      </c>
      <c r="F26" s="79"/>
      <c r="G26" s="80"/>
      <c r="H26" s="80"/>
      <c r="I26" s="81"/>
      <c r="J26" s="30" t="s">
        <v>31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S26" s="3" t="s">
        <v>18</v>
      </c>
    </row>
    <row r="27" spans="1:53" ht="24" customHeight="1" x14ac:dyDescent="0.15">
      <c r="A27" s="12">
        <v>6</v>
      </c>
      <c r="B27" s="82" t="s">
        <v>5</v>
      </c>
      <c r="C27" s="83"/>
      <c r="D27" s="83"/>
      <c r="E27" s="35" t="s">
        <v>29</v>
      </c>
      <c r="F27" s="84">
        <v>2</v>
      </c>
      <c r="G27" s="85"/>
      <c r="H27" s="85"/>
      <c r="I27" s="86"/>
      <c r="J27" s="36" t="s">
        <v>31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S27" s="3" t="s">
        <v>35</v>
      </c>
    </row>
    <row r="28" spans="1:53" ht="24" customHeight="1" x14ac:dyDescent="0.15">
      <c r="A28" s="10">
        <v>7</v>
      </c>
      <c r="B28" s="73" t="s">
        <v>4</v>
      </c>
      <c r="C28" s="74"/>
      <c r="D28" s="74"/>
      <c r="E28" s="32" t="s">
        <v>29</v>
      </c>
      <c r="F28" s="59">
        <v>3</v>
      </c>
      <c r="G28" s="60"/>
      <c r="H28" s="60"/>
      <c r="I28" s="61"/>
      <c r="J28" s="33" t="s">
        <v>31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S28" s="3" t="s">
        <v>20</v>
      </c>
    </row>
    <row r="29" spans="1:53" ht="24" customHeight="1" x14ac:dyDescent="0.15">
      <c r="A29" s="10">
        <v>8</v>
      </c>
      <c r="B29" s="73" t="s">
        <v>3</v>
      </c>
      <c r="C29" s="74"/>
      <c r="D29" s="74"/>
      <c r="E29" s="32" t="s">
        <v>29</v>
      </c>
      <c r="F29" s="59" t="s">
        <v>36</v>
      </c>
      <c r="G29" s="60"/>
      <c r="H29" s="60"/>
      <c r="I29" s="61"/>
      <c r="J29" s="33" t="s">
        <v>31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S29" s="3" t="s">
        <v>21</v>
      </c>
    </row>
    <row r="30" spans="1:53" ht="24" customHeight="1" x14ac:dyDescent="0.15">
      <c r="A30" s="10">
        <v>9</v>
      </c>
      <c r="B30" s="73" t="s">
        <v>2</v>
      </c>
      <c r="C30" s="74"/>
      <c r="D30" s="74"/>
      <c r="E30" s="32" t="s">
        <v>32</v>
      </c>
      <c r="F30" s="59"/>
      <c r="G30" s="60"/>
      <c r="H30" s="60"/>
      <c r="I30" s="61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S30" s="3" t="s">
        <v>22</v>
      </c>
    </row>
    <row r="31" spans="1:53" ht="24" customHeight="1" x14ac:dyDescent="0.15">
      <c r="A31" s="13">
        <v>10</v>
      </c>
      <c r="B31" s="87" t="s">
        <v>1</v>
      </c>
      <c r="C31" s="88"/>
      <c r="D31" s="88"/>
      <c r="E31" s="39" t="s">
        <v>29</v>
      </c>
      <c r="F31" s="79">
        <v>2</v>
      </c>
      <c r="G31" s="80"/>
      <c r="H31" s="80"/>
      <c r="I31" s="81"/>
      <c r="J31" s="40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53" ht="24" customHeight="1" x14ac:dyDescent="0.15">
      <c r="A32" s="12">
        <v>11</v>
      </c>
      <c r="B32" s="82"/>
      <c r="C32" s="83"/>
      <c r="D32" s="83"/>
      <c r="E32" s="41"/>
      <c r="F32" s="89"/>
      <c r="G32" s="90"/>
      <c r="H32" s="90"/>
      <c r="I32" s="91"/>
      <c r="J32" s="36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ht="24" customHeight="1" x14ac:dyDescent="0.15">
      <c r="A33" s="10">
        <v>12</v>
      </c>
      <c r="B33" s="73"/>
      <c r="C33" s="74"/>
      <c r="D33" s="74"/>
      <c r="E33" s="32"/>
      <c r="F33" s="59"/>
      <c r="G33" s="60"/>
      <c r="H33" s="60"/>
      <c r="I33" s="61"/>
      <c r="J33" s="33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ht="24" customHeight="1" x14ac:dyDescent="0.15">
      <c r="A34" s="10">
        <v>13</v>
      </c>
      <c r="B34" s="73"/>
      <c r="C34" s="74"/>
      <c r="D34" s="74"/>
      <c r="E34" s="32"/>
      <c r="F34" s="59"/>
      <c r="G34" s="60"/>
      <c r="H34" s="60"/>
      <c r="I34" s="61"/>
      <c r="J34" s="33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2" ht="24" customHeight="1" x14ac:dyDescent="0.15">
      <c r="A35" s="10">
        <v>14</v>
      </c>
      <c r="B35" s="73"/>
      <c r="C35" s="74"/>
      <c r="D35" s="74"/>
      <c r="E35" s="32"/>
      <c r="F35" s="59"/>
      <c r="G35" s="60"/>
      <c r="H35" s="60"/>
      <c r="I35" s="61"/>
      <c r="J35" s="33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ht="24" customHeight="1" x14ac:dyDescent="0.15">
      <c r="A36" s="13">
        <v>15</v>
      </c>
      <c r="B36" s="87"/>
      <c r="C36" s="88"/>
      <c r="D36" s="88"/>
      <c r="E36" s="39"/>
      <c r="F36" s="79"/>
      <c r="G36" s="80"/>
      <c r="H36" s="80"/>
      <c r="I36" s="81"/>
      <c r="J36" s="42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2" ht="24" customHeight="1" x14ac:dyDescent="0.15">
      <c r="A37" s="43">
        <v>16</v>
      </c>
      <c r="B37" s="92"/>
      <c r="C37" s="93"/>
      <c r="D37" s="93"/>
      <c r="E37" s="41"/>
      <c r="F37" s="89"/>
      <c r="G37" s="90"/>
      <c r="H37" s="90"/>
      <c r="I37" s="91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</row>
    <row r="38" spans="1:42" ht="24" customHeight="1" x14ac:dyDescent="0.15">
      <c r="A38" s="10">
        <v>17</v>
      </c>
      <c r="B38" s="73"/>
      <c r="C38" s="74"/>
      <c r="D38" s="74"/>
      <c r="E38" s="32"/>
      <c r="F38" s="59"/>
      <c r="G38" s="60"/>
      <c r="H38" s="60"/>
      <c r="I38" s="61"/>
      <c r="J38" s="33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2" ht="24" customHeight="1" x14ac:dyDescent="0.15">
      <c r="A39" s="10">
        <v>18</v>
      </c>
      <c r="B39" s="73"/>
      <c r="C39" s="74"/>
      <c r="D39" s="74"/>
      <c r="E39" s="32"/>
      <c r="F39" s="59"/>
      <c r="G39" s="60"/>
      <c r="H39" s="60"/>
      <c r="I39" s="61"/>
      <c r="J39" s="33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2" ht="24" customHeight="1" x14ac:dyDescent="0.15">
      <c r="A40" s="10">
        <v>19</v>
      </c>
      <c r="B40" s="73"/>
      <c r="C40" s="74"/>
      <c r="D40" s="74"/>
      <c r="E40" s="32"/>
      <c r="F40" s="59"/>
      <c r="G40" s="60"/>
      <c r="H40" s="60"/>
      <c r="I40" s="61"/>
      <c r="J40" s="33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</row>
    <row r="41" spans="1:42" ht="24" customHeight="1" thickBot="1" x14ac:dyDescent="0.2">
      <c r="A41" s="14">
        <v>20</v>
      </c>
      <c r="B41" s="94"/>
      <c r="C41" s="95"/>
      <c r="D41" s="95"/>
      <c r="E41" s="44"/>
      <c r="F41" s="96"/>
      <c r="G41" s="97"/>
      <c r="H41" s="97"/>
      <c r="I41" s="98"/>
      <c r="J41" s="4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ht="24" x14ac:dyDescent="0.15">
      <c r="A42" s="15"/>
      <c r="B42" s="46" t="s">
        <v>37</v>
      </c>
      <c r="C42" s="46"/>
      <c r="D42" s="47"/>
      <c r="E42" s="48"/>
      <c r="H42" s="47"/>
      <c r="I42" s="47">
        <f>COUNTA(B22:B41)</f>
        <v>10</v>
      </c>
    </row>
    <row r="43" spans="1:42" ht="24" x14ac:dyDescent="0.15">
      <c r="A43" s="15"/>
      <c r="B43" s="49" t="s">
        <v>38</v>
      </c>
      <c r="C43" s="46"/>
      <c r="D43" s="47"/>
      <c r="E43" s="48"/>
      <c r="H43" s="47"/>
      <c r="I43" s="47">
        <f>COUNTIFS(E22:E41,"既取得",J22:J41,"✔")</f>
        <v>1</v>
      </c>
    </row>
    <row r="44" spans="1:42" ht="24" x14ac:dyDescent="0.15">
      <c r="A44" s="16"/>
      <c r="B44" s="50" t="s">
        <v>39</v>
      </c>
      <c r="C44" s="50"/>
      <c r="D44" s="50"/>
      <c r="E44" s="51"/>
      <c r="H44" s="47"/>
      <c r="I44" s="50">
        <f>COUNTIFS(E22:E41,"取得",J22:J41,"✔")</f>
        <v>5</v>
      </c>
    </row>
    <row r="45" spans="1:42" ht="18.75" x14ac:dyDescent="0.15">
      <c r="B45" s="52"/>
      <c r="C45" s="52"/>
      <c r="D45" s="47"/>
      <c r="E45" s="18"/>
      <c r="F45" s="47"/>
      <c r="G45" s="47"/>
      <c r="H45" s="46"/>
      <c r="I45" s="47"/>
    </row>
    <row r="46" spans="1:42" ht="24" x14ac:dyDescent="0.15">
      <c r="B46" s="53" t="s">
        <v>40</v>
      </c>
      <c r="C46" s="53"/>
      <c r="D46" s="54"/>
      <c r="E46" s="55"/>
      <c r="F46" s="56">
        <f>ROUNDDOWN((I44)/(I42-I43)*100,0)</f>
        <v>55</v>
      </c>
      <c r="G46" s="57" t="s">
        <v>41</v>
      </c>
    </row>
    <row r="47" spans="1:42" ht="18.75" x14ac:dyDescent="0.15">
      <c r="B47" s="47"/>
      <c r="C47" s="47"/>
      <c r="D47" s="47"/>
      <c r="E47" s="18"/>
      <c r="F47" s="47"/>
      <c r="G47" s="47"/>
      <c r="H47" s="47"/>
      <c r="I47" s="47"/>
    </row>
    <row r="48" spans="1:42" ht="17.25" x14ac:dyDescent="0.15">
      <c r="A48" s="5" t="s">
        <v>42</v>
      </c>
    </row>
  </sheetData>
  <sheetProtection formatCells="0"/>
  <mergeCells count="49">
    <mergeCell ref="B41:D41"/>
    <mergeCell ref="F41:I41"/>
    <mergeCell ref="B38:D38"/>
    <mergeCell ref="F38:I38"/>
    <mergeCell ref="B39:D39"/>
    <mergeCell ref="F39:I39"/>
    <mergeCell ref="B40:D40"/>
    <mergeCell ref="F40:I40"/>
    <mergeCell ref="B35:D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D34"/>
    <mergeCell ref="F34:I34"/>
    <mergeCell ref="B29:D29"/>
    <mergeCell ref="F29:I29"/>
    <mergeCell ref="B30:D30"/>
    <mergeCell ref="F30:I30"/>
    <mergeCell ref="B31:D31"/>
    <mergeCell ref="F31:I31"/>
    <mergeCell ref="B26:D26"/>
    <mergeCell ref="F26:I26"/>
    <mergeCell ref="B27:D27"/>
    <mergeCell ref="F27:I27"/>
    <mergeCell ref="B28:D28"/>
    <mergeCell ref="F28:I28"/>
    <mergeCell ref="A2:J2"/>
    <mergeCell ref="B5:D5"/>
    <mergeCell ref="E5:I5"/>
    <mergeCell ref="B6:D6"/>
    <mergeCell ref="E6:I6"/>
    <mergeCell ref="F24:I24"/>
    <mergeCell ref="F25:I25"/>
    <mergeCell ref="B7:D7"/>
    <mergeCell ref="E7:I7"/>
    <mergeCell ref="F21:I21"/>
    <mergeCell ref="F22:I22"/>
    <mergeCell ref="F23:I23"/>
    <mergeCell ref="B21:D21"/>
    <mergeCell ref="B22:D22"/>
    <mergeCell ref="B23:D23"/>
    <mergeCell ref="B24:D24"/>
    <mergeCell ref="B25:D25"/>
  </mergeCells>
  <phoneticPr fontId="2"/>
  <dataValidations count="2">
    <dataValidation type="list" allowBlank="1" showInputMessage="1" showErrorMessage="1" sqref="J22:AP41">
      <formula1>$AZ$23</formula1>
    </dataValidation>
    <dataValidation type="list" allowBlank="1" showInputMessage="1" showErrorMessage="1" sqref="E22:E41">
      <formula1>$BA$23:$BA$25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　資格取得状況報告書</vt:lpstr>
      <vt:lpstr>'別紙24　資格取得状況報告書'!Print_Area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兵庫県</cp:lastModifiedBy>
  <cp:lastPrinted>2021-12-20T02:10:31Z</cp:lastPrinted>
  <dcterms:created xsi:type="dcterms:W3CDTF">2020-11-16T05:15:49Z</dcterms:created>
  <dcterms:modified xsi:type="dcterms:W3CDTF">2021-12-21T08:54:34Z</dcterms:modified>
</cp:coreProperties>
</file>